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中海估值公告\"/>
    </mc:Choice>
  </mc:AlternateContent>
  <bookViews>
    <workbookView xWindow="0" yWindow="0" windowWidth="19200" windowHeight="73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2" i="1" l="1"/>
  <c r="A33" i="1"/>
  <c r="A34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</calcChain>
</file>

<file path=xl/sharedStrings.xml><?xml version="1.0" encoding="utf-8"?>
<sst xmlns="http://schemas.openxmlformats.org/spreadsheetml/2006/main" count="12" uniqueCount="12">
  <si>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</si>
  <si>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</si>
  <si>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</si>
  <si>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</si>
  <si>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</si>
  <si>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</si>
  <si>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估值基准日</t>
    <phoneticPr fontId="1" type="noConversion"/>
  </si>
  <si>
    <t>单位净值</t>
    <phoneticPr fontId="1" type="noConversion"/>
  </si>
  <si>
    <t>中海信托稳盈638号集合资金信托计划</t>
    <phoneticPr fontId="1" type="noConversion"/>
  </si>
  <si>
    <t>ZH0QU6</t>
  </si>
  <si>
    <t>1.0075 </t>
  </si>
  <si>
    <t>1.0087 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</si>
</sst>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0.0000_ "/>
    <numFmt numFmtId="178" formatCode="#,##0.0000_ "/>
  </numFmts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31" fontId="3" fillId="0" borderId="1" xfId="0" applyNumberFormat="1" applyFont="1" applyBorder="1" applyAlignment="1">
      <alignment horizontal="center"/>
    </xf>
    <xf numFmtId="178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8"/>
  <sheetViews>
    <sheetView tabSelected="1" topLeftCell="A40" workbookViewId="0">
      <selection activeCell="A65" sqref="A65:B65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</cols>
  <sheetData>
    <row r="1" spans="1:4" ht="30.95" customHeight="1" x14ac:dyDescent="0.2">
      <c r="A1" s="16" t="s">
        <v>0</v>
      </c>
      <c r="B1" s="16"/>
      <c r="C1" s="16"/>
      <c r="D1" s="2"/>
    </row>
    <row r="2" spans="1:4" ht="33.6" customHeight="1" x14ac:dyDescent="0.2">
      <c r="A2" s="7" t="s">
        <v>2</v>
      </c>
      <c r="B2" s="7" t="s">
        <v>1</v>
      </c>
      <c r="C2" s="7" t="s">
        <v>3</v>
      </c>
      <c r="D2" s="1"/>
    </row>
    <row r="3" spans="1:4" ht="45" customHeight="1" x14ac:dyDescent="0.2">
      <c r="A3" s="3" t="s">
        <v>8</v>
      </c>
      <c r="B3" s="6" t="s">
        <v>9</v>
      </c>
      <c r="C3" s="6" t="s">
        <v>4</v>
      </c>
      <c r="D3" s="1"/>
    </row>
    <row r="4" spans="1:4" ht="30" customHeight="1" x14ac:dyDescent="0.2">
      <c r="A4" s="4"/>
      <c r="B4" s="5"/>
      <c r="C4" s="5"/>
    </row>
    <row r="5" spans="1:4" ht="33.6" customHeight="1" x14ac:dyDescent="0.2">
      <c r="A5" s="17" t="s">
        <v>5</v>
      </c>
      <c r="B5" s="17"/>
      <c r="C5" s="9"/>
    </row>
    <row r="6" spans="1:4" ht="30" customHeight="1" x14ac:dyDescent="0.2">
      <c r="A6" s="8" t="s">
        <v>6</v>
      </c>
      <c r="B6" s="8" t="s">
        <v>7</v>
      </c>
      <c r="C6"/>
    </row>
    <row r="7" spans="1:4" x14ac:dyDescent="0.15">
      <c r="A7" s="12">
        <v>45300</v>
      </c>
      <c r="B7" s="11">
        <v>1</v>
      </c>
      <c r="C7"/>
    </row>
    <row r="8" spans="1:4" x14ac:dyDescent="0.15">
      <c r="A8" s="10">
        <v>45306</v>
      </c>
      <c r="B8" s="11">
        <v>1.0007999999999999</v>
      </c>
      <c r="C8"/>
    </row>
    <row r="9" spans="1:4" x14ac:dyDescent="0.15">
      <c r="A9" s="10">
        <v>45313</v>
      </c>
      <c r="B9" s="11">
        <v>1.0029999999999999</v>
      </c>
      <c r="C9"/>
    </row>
    <row r="10" spans="1:4" x14ac:dyDescent="0.15">
      <c r="A10" s="12">
        <v>45320</v>
      </c>
      <c r="B10" s="11">
        <v>1.0045999999999999</v>
      </c>
      <c r="C10"/>
    </row>
    <row r="11" spans="1:4" x14ac:dyDescent="0.15">
      <c r="A11" s="10">
        <f t="shared" ref="A11" si="0">A10+7</f>
        <v>45327</v>
      </c>
      <c r="B11" s="13" t="s">
        <v>10</v>
      </c>
      <c r="C11"/>
    </row>
    <row r="12" spans="1:4" x14ac:dyDescent="0.15">
      <c r="A12" s="10">
        <f t="shared" ref="A12" si="1">A11+14</f>
        <v>45341</v>
      </c>
      <c r="B12" s="14" t="s">
        <v>11</v>
      </c>
      <c r="C12"/>
    </row>
    <row r="13" spans="1:4" x14ac:dyDescent="0.15">
      <c r="A13" s="10">
        <f t="shared" ref="A13:A17" si="2">A12+7</f>
        <v>45348</v>
      </c>
      <c r="B13" s="11">
        <v>1.0114000000000001</v>
      </c>
      <c r="C13"/>
    </row>
    <row r="14" spans="1:4" x14ac:dyDescent="0.15">
      <c r="A14" s="10">
        <f t="shared" si="2"/>
        <v>45355</v>
      </c>
      <c r="B14" s="11">
        <v>1.0125999999999999</v>
      </c>
      <c r="C14"/>
    </row>
    <row r="15" spans="1:4" x14ac:dyDescent="0.15">
      <c r="A15" s="10">
        <f t="shared" si="2"/>
        <v>45362</v>
      </c>
      <c r="B15" s="11">
        <v>1.0137</v>
      </c>
      <c r="C15"/>
    </row>
    <row r="16" spans="1:4" x14ac:dyDescent="0.15">
      <c r="A16" s="10">
        <f t="shared" si="2"/>
        <v>45369</v>
      </c>
      <c r="B16" s="11">
        <v>1.0135000000000001</v>
      </c>
      <c r="C16"/>
    </row>
    <row r="17" spans="1:3" x14ac:dyDescent="0.15">
      <c r="A17" s="10">
        <f t="shared" si="2"/>
        <v>45376</v>
      </c>
      <c r="B17" s="11">
        <v>1.0145999999999999</v>
      </c>
      <c r="C17"/>
    </row>
    <row r="18" spans="1:3" x14ac:dyDescent="0.15">
      <c r="A18" s="10">
        <f>A17+7</f>
        <v>45383</v>
      </c>
      <c r="B18" s="11">
        <v>1.0158</v>
      </c>
      <c r="C18"/>
    </row>
    <row r="19" spans="1:3" x14ac:dyDescent="0.15">
      <c r="A19" s="10">
        <f t="shared" ref="A19:A27" si="3">A18+7</f>
        <v>45390</v>
      </c>
      <c r="B19" s="11">
        <v>1.0178</v>
      </c>
      <c r="C19"/>
    </row>
    <row r="20" spans="1:3" x14ac:dyDescent="0.15">
      <c r="A20" s="10">
        <f t="shared" si="3"/>
        <v>45397</v>
      </c>
      <c r="B20" s="11">
        <v>1.0206999999999999</v>
      </c>
      <c r="C20"/>
    </row>
    <row r="21" spans="1:3" x14ac:dyDescent="0.15">
      <c r="A21" s="10">
        <f t="shared" si="3"/>
        <v>45404</v>
      </c>
      <c r="B21" s="11">
        <v>1.0235000000000001</v>
      </c>
      <c r="C21"/>
    </row>
    <row r="22" spans="1:3" x14ac:dyDescent="0.15">
      <c r="A22" s="10">
        <f t="shared" si="3"/>
        <v>45411</v>
      </c>
      <c r="B22" s="11">
        <v>1.022</v>
      </c>
      <c r="C22"/>
    </row>
    <row r="23" spans="1:3" x14ac:dyDescent="0.15">
      <c r="A23" s="10">
        <f t="shared" si="3"/>
        <v>45418</v>
      </c>
      <c r="B23" s="11">
        <v>1.0234000000000001</v>
      </c>
      <c r="C23"/>
    </row>
    <row r="24" spans="1:3" x14ac:dyDescent="0.15">
      <c r="A24" s="10">
        <f t="shared" si="3"/>
        <v>45425</v>
      </c>
      <c r="B24" s="11">
        <v>1.0259</v>
      </c>
      <c r="C24"/>
    </row>
    <row r="25" spans="1:3" x14ac:dyDescent="0.15">
      <c r="A25" s="10">
        <f t="shared" si="3"/>
        <v>45432</v>
      </c>
      <c r="B25" s="11">
        <v>1.0275000000000001</v>
      </c>
      <c r="C25"/>
    </row>
    <row r="26" spans="1:3" x14ac:dyDescent="0.15">
      <c r="A26" s="10">
        <f t="shared" si="3"/>
        <v>45439</v>
      </c>
      <c r="B26" s="11">
        <v>1.0289999999999999</v>
      </c>
      <c r="C26"/>
    </row>
    <row r="27" spans="1:3" x14ac:dyDescent="0.15">
      <c r="A27" s="10">
        <f t="shared" si="3"/>
        <v>45446</v>
      </c>
      <c r="B27" s="11">
        <v>1.0301</v>
      </c>
      <c r="C27"/>
    </row>
    <row r="28" spans="1:3" x14ac:dyDescent="0.15">
      <c r="A28" s="10">
        <f>A27+8</f>
        <v>45454</v>
      </c>
      <c r="B28" s="11">
        <v>1.0318000000000001</v>
      </c>
      <c r="C28"/>
    </row>
    <row r="29" spans="1:3" x14ac:dyDescent="0.15">
      <c r="A29" s="10">
        <f>A28+6</f>
        <v>45460</v>
      </c>
      <c r="B29" s="11">
        <v>1.0327</v>
      </c>
      <c r="C29"/>
    </row>
    <row r="30" spans="1:3" x14ac:dyDescent="0.15">
      <c r="A30" s="10">
        <v>45467</v>
      </c>
      <c r="B30" s="11">
        <v>1.0333000000000001</v>
      </c>
      <c r="C30"/>
    </row>
    <row r="31" spans="1:3" x14ac:dyDescent="0.15">
      <c r="A31" s="12">
        <v>45474</v>
      </c>
      <c r="B31" s="11">
        <v>1.0344</v>
      </c>
      <c r="C31"/>
    </row>
    <row r="32" spans="1:3" x14ac:dyDescent="0.15">
      <c r="A32" s="10">
        <f>A31+7</f>
        <v>45481</v>
      </c>
      <c r="B32" s="11">
        <v>1.0345</v>
      </c>
      <c r="C32"/>
    </row>
    <row r="33" spans="1:3" x14ac:dyDescent="0.15">
      <c r="A33" s="10">
        <f>A32+7</f>
        <v>45488</v>
      </c>
      <c r="B33" s="11">
        <v>1.0365</v>
      </c>
      <c r="C33"/>
    </row>
    <row r="34" spans="1:3" x14ac:dyDescent="0.15">
      <c r="A34" s="10">
        <f t="shared" ref="A34" si="4">A33+7</f>
        <v>45495</v>
      </c>
      <c r="B34" s="11">
        <v>1.038</v>
      </c>
      <c r="C34"/>
    </row>
    <row r="35" spans="1:3" x14ac:dyDescent="0.15">
      <c r="A35" s="10">
        <v>45502</v>
      </c>
      <c r="B35" s="11">
        <v>1.0411999999999999</v>
      </c>
      <c r="C35"/>
    </row>
    <row r="36" spans="1:3" x14ac:dyDescent="0.15">
      <c r="A36" s="10">
        <v>45509</v>
      </c>
      <c r="B36" s="11">
        <v>1.0442</v>
      </c>
      <c r="C36"/>
    </row>
    <row r="37" spans="1:3" x14ac:dyDescent="0.15">
      <c r="A37" s="10">
        <v>45516</v>
      </c>
      <c r="B37" s="11">
        <v>1.0415000000000001</v>
      </c>
      <c r="C37"/>
    </row>
    <row r="38" spans="1:3" x14ac:dyDescent="0.15">
      <c r="A38" s="10">
        <v>45523</v>
      </c>
      <c r="B38" s="11">
        <v>1.0429999999999999</v>
      </c>
      <c r="C38"/>
    </row>
    <row r="39" spans="1:3" x14ac:dyDescent="0.15">
      <c r="A39" s="10">
        <v>45530</v>
      </c>
      <c r="B39" s="11">
        <v>1.0395000000000001</v>
      </c>
      <c r="C39"/>
    </row>
    <row r="40" spans="1:3" x14ac:dyDescent="0.15">
      <c r="A40" s="10">
        <v>45537</v>
      </c>
      <c r="B40" s="11">
        <v>1.0397000000000001</v>
      </c>
      <c r="C40"/>
    </row>
    <row r="41" spans="1:3" x14ac:dyDescent="0.15">
      <c r="A41" s="10">
        <v>45544</v>
      </c>
      <c r="B41" s="11">
        <v>1.0407999999999999</v>
      </c>
      <c r="C41"/>
    </row>
    <row r="42" spans="1:3" x14ac:dyDescent="0.15">
      <c r="A42" s="15">
        <v>45553</v>
      </c>
      <c r="B42" s="11">
        <v>1.0411999999999999</v>
      </c>
      <c r="C42"/>
    </row>
    <row r="43" spans="1:3" x14ac:dyDescent="0.15">
      <c r="A43" s="15">
        <v>45558</v>
      </c>
      <c r="B43" s="11">
        <v>1.0405</v>
      </c>
      <c r="C43"/>
    </row>
    <row r="44" spans="1:3" x14ac:dyDescent="0.15">
      <c r="A44" s="10">
        <v>45573</v>
      </c>
      <c r="B44" s="11">
        <v>1.0291999999999999</v>
      </c>
      <c r="C44"/>
    </row>
    <row r="45" spans="1:3" x14ac:dyDescent="0.15">
      <c r="A45" s="10">
        <v>45579</v>
      </c>
      <c r="B45" s="11">
        <v>1.0314000000000001</v>
      </c>
      <c r="C45"/>
    </row>
    <row r="46" spans="1:3" x14ac:dyDescent="0.15">
      <c r="A46" s="10">
        <v>45586</v>
      </c>
      <c r="B46" s="11">
        <v>1.0371999999999999</v>
      </c>
      <c r="C46"/>
    </row>
    <row r="47" spans="1:3" x14ac:dyDescent="0.15">
      <c r="A47" s="10">
        <v>45593</v>
      </c>
      <c r="B47" s="11">
        <v>1.0328999999999999</v>
      </c>
      <c r="C47"/>
    </row>
    <row r="48" spans="1:3" x14ac:dyDescent="0.15">
      <c r="A48" s="10">
        <v>45600</v>
      </c>
      <c r="B48" s="11">
        <v>1.0317000000000001</v>
      </c>
      <c r="C48"/>
    </row>
    <row r="49" spans="1:3" x14ac:dyDescent="0.15">
      <c r="A49" s="10">
        <v>45607</v>
      </c>
      <c r="B49" s="11">
        <v>1.0333000000000001</v>
      </c>
      <c r="C49"/>
    </row>
    <row r="50" spans="1:3" x14ac:dyDescent="0.15">
      <c r="A50" s="10">
        <v>45614</v>
      </c>
      <c r="B50" s="11">
        <v>1.0366</v>
      </c>
      <c r="C50"/>
    </row>
    <row r="51" spans="1:3" x14ac:dyDescent="0.15">
      <c r="A51" s="10">
        <v>45621</v>
      </c>
      <c r="B51" s="11">
        <v>1.0408999999999999</v>
      </c>
      <c r="C51"/>
    </row>
    <row r="52" spans="1:3" x14ac:dyDescent="0.15">
      <c r="A52" s="10">
        <v>45628</v>
      </c>
      <c r="B52" s="11">
        <v>1.0465</v>
      </c>
      <c r="C52"/>
    </row>
    <row r="53" spans="1:3" x14ac:dyDescent="0.15">
      <c r="A53" s="10">
        <v>45635</v>
      </c>
      <c r="B53" s="11">
        <v>1.0507</v>
      </c>
      <c r="C53"/>
    </row>
    <row r="54" spans="1:3" x14ac:dyDescent="0.15">
      <c r="A54" s="10">
        <v>45642</v>
      </c>
      <c r="B54" s="11">
        <v>1.0546</v>
      </c>
      <c r="C54"/>
    </row>
    <row r="55" spans="1:3" x14ac:dyDescent="0.15">
      <c r="A55" s="10">
        <v>45649</v>
      </c>
      <c r="B55" s="11">
        <v>1.0543</v>
      </c>
      <c r="C55"/>
    </row>
    <row r="56" spans="1:3" x14ac:dyDescent="0.15">
      <c r="A56" s="10">
        <v>45656</v>
      </c>
      <c r="B56" s="11">
        <v>1.0544</v>
      </c>
      <c r="C56"/>
    </row>
    <row r="57" spans="1:3" x14ac:dyDescent="0.15">
      <c r="A57" s="15">
        <v>45663</v>
      </c>
      <c r="B57" s="11">
        <v>1.0575000000000001</v>
      </c>
      <c r="C57"/>
    </row>
    <row r="58" spans="1:3" x14ac:dyDescent="0.15">
      <c r="A58" s="15">
        <v>45838</v>
      </c>
      <c r="B58" s="11">
        <v>1.0004</v>
      </c>
      <c r="C58"/>
    </row>
    <row r="59" spans="1:3" x14ac:dyDescent="0.15">
      <c r="A59" s="15">
        <v>45845</v>
      </c>
      <c r="B59" s="11">
        <v>1.002</v>
      </c>
      <c r="C59"/>
    </row>
    <row r="60" spans="1:3" x14ac:dyDescent="0.15">
      <c r="A60" s="15">
        <v>45852</v>
      </c>
      <c r="B60" s="11">
        <v>1.0022</v>
      </c>
      <c r="C60"/>
    </row>
    <row r="61" spans="1:3" x14ac:dyDescent="0.15">
      <c r="A61" s="15">
        <v>45859</v>
      </c>
      <c r="B61" s="11">
        <v>1.0031000000000001</v>
      </c>
      <c r="C61"/>
    </row>
    <row r="62" spans="1:3" x14ac:dyDescent="0.15">
      <c r="A62" s="15">
        <v>45866</v>
      </c>
      <c r="B62" s="11">
        <v>1.0016</v>
      </c>
      <c r="C62"/>
    </row>
    <row r="63" spans="1:3" x14ac:dyDescent="0.15">
      <c r="A63" s="15">
        <v>45873</v>
      </c>
      <c r="B63" s="11">
        <v>1.0021</v>
      </c>
      <c r="C63"/>
    </row>
    <row r="64" spans="1:3" x14ac:dyDescent="0.15">
      <c r="A64" s="15">
        <v>45880</v>
      </c>
      <c r="B64" s="11">
        <v>1.0028999999999999</v>
      </c>
      <c r="C64"/>
    </row>
    <row r="65" spans="1:3" x14ac:dyDescent="0.15">
      <c r="A65" s="15">
        <v>45887</v>
      </c>
      <c r="B65" s="11">
        <v>1.0016</v>
      </c>
      <c r="C65"/>
    </row>
    <row r="66" spans="1:3" x14ac:dyDescent="0.2">
      <c r="A66"/>
      <c r="B66"/>
      <c r="C66"/>
    </row>
    <row r="67" spans="1:3" x14ac:dyDescent="0.2">
      <c r="A67"/>
      <c r="B67"/>
      <c r="C67"/>
    </row>
    <row r="68" spans="1:3" x14ac:dyDescent="0.2">
      <c r="A68"/>
      <c r="B68"/>
      <c r="C68"/>
    </row>
  </sheetData>
  <mergeCells count="2">
    <mergeCell ref="A1:C1"/>
    <mergeCell ref="A5:B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2025-08-22T06:29:17Z</dcterms:modified>
</cp:coreProperties>
</file>